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nda Merical\OneDrive\Desktop\POA Website Download\"/>
    </mc:Choice>
  </mc:AlternateContent>
  <xr:revisionPtr revIDLastSave="0" documentId="8_{C018EFAE-48F5-42BA-8DCA-0500CBE3D4E1}" xr6:coauthVersionLast="47" xr6:coauthVersionMax="47" xr10:uidLastSave="{00000000-0000-0000-0000-000000000000}"/>
  <bookViews>
    <workbookView xWindow="1920" yWindow="255" windowWidth="16785" windowHeight="15240" xr2:uid="{6F2D5019-C44D-41CB-9CB8-9B158E01468D}"/>
  </bookViews>
  <sheets>
    <sheet name="Summary" sheetId="1" r:id="rId1"/>
    <sheet name="Deta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F15" i="1"/>
  <c r="F9" i="1"/>
</calcChain>
</file>

<file path=xl/sharedStrings.xml><?xml version="1.0" encoding="utf-8"?>
<sst xmlns="http://schemas.openxmlformats.org/spreadsheetml/2006/main" count="18" uniqueCount="18">
  <si>
    <t>WEEKLY STATEMENT OF ACCOUNTS</t>
  </si>
  <si>
    <t>Total Deposits to Accounts</t>
  </si>
  <si>
    <t xml:space="preserve">Total Disbursements to Accounts </t>
  </si>
  <si>
    <t>Difference</t>
  </si>
  <si>
    <t>Bank Balance - Telco Savings</t>
  </si>
  <si>
    <t>Bank Balance - Telco Checking</t>
  </si>
  <si>
    <t>Total Bank Balance</t>
  </si>
  <si>
    <t>Disbursements</t>
  </si>
  <si>
    <t>11/22/25 - 11/28/25</t>
  </si>
  <si>
    <t>CHK#35</t>
  </si>
  <si>
    <t>Deposit by Check</t>
  </si>
  <si>
    <t>CHK#28</t>
  </si>
  <si>
    <t>Withdrawal MC DEBIT</t>
  </si>
  <si>
    <t>AMAZON PRIME*E12 440 Terry Ave N SEATTLE W Date 11/23/25 689058 5968</t>
  </si>
  <si>
    <t>Withdrawal Transfer To Share 16</t>
  </si>
  <si>
    <t>Piedmont HVAC</t>
  </si>
  <si>
    <t>Enviromental Processing</t>
  </si>
  <si>
    <t>Amazon Prime - Truck 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</si>
</sst>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u val="singleAccounting"/>
      <sz val="11"/>
      <name val="Calibri"/>
      <family val="2"/>
    </font>
    <font>
      <sz val="12"/>
      <color rgb="FF333333"/>
      <name val="Segoe UI"/>
      <family val="2"/>
    </font>
    <font>
      <sz val="12"/>
      <color rgb="FFD70015"/>
      <name val="Segoe UI"/>
      <family val="2"/>
    </font>
    <font>
      <sz val="12"/>
      <color rgb="FF14892C"/>
      <name val="Segoe U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4" fontId="0" fillId="0" borderId="0" xfId="1" applyFont="1"/>
    <xf numFmtId="44" fontId="2" fillId="0" borderId="1" xfId="1" applyFont="1" applyBorder="1"/>
    <xf numFmtId="0" fontId="6" fillId="0" borderId="0" xfId="0" applyFont="1"/>
    <xf numFmtId="44" fontId="7" fillId="0" borderId="2" xfId="1" applyFont="1" applyBorder="1"/>
    <xf numFmtId="44" fontId="1" fillId="0" borderId="0" xfId="1" applyFont="1" applyBorder="1"/>
    <xf numFmtId="44" fontId="1" fillId="0" borderId="1" xfId="1" applyFont="1" applyBorder="1"/>
    <xf numFmtId="44" fontId="0" fillId="0" borderId="2" xfId="1" applyFont="1" applyBorder="1"/>
    <xf numFmtId="44" fontId="0" fillId="0" borderId="0" xfId="1" applyFont="1" applyBorder="1"/>
    <xf numFmtId="44" fontId="8" fillId="0" borderId="0" xfId="1" applyFont="1" applyBorder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10" fontId="0" fillId="0" borderId="0" xfId="0" applyNumberFormat="1" applyAlignment="1">
      <alignment horizontal="center"/>
    </xf>
    <xf numFmtId="14" fontId="9" fillId="3" borderId="3" xfId="0" applyNumberFormat="1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8" fontId="10" fillId="3" borderId="3" xfId="0" applyNumberFormat="1" applyFont="1" applyFill="1" applyBorder="1" applyAlignment="1">
      <alignment vertical="center" wrapText="1"/>
    </xf>
    <xf numFmtId="8" fontId="9" fillId="3" borderId="3" xfId="0" applyNumberFormat="1" applyFont="1" applyFill="1" applyBorder="1" applyAlignment="1">
      <alignment vertical="center" wrapText="1"/>
    </xf>
    <xf numFmtId="0" fontId="12" fillId="2" borderId="4" xfId="2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14" fontId="9" fillId="2" borderId="3" xfId="0" applyNumberFormat="1" applyFont="1" applyFill="1" applyBorder="1" applyAlignment="1">
      <alignment vertical="center" wrapText="1"/>
    </xf>
    <xf numFmtId="8" fontId="11" fillId="2" borderId="3" xfId="0" applyNumberFormat="1" applyFont="1" applyFill="1" applyBorder="1" applyAlignment="1">
      <alignment vertical="center" wrapText="1"/>
    </xf>
    <xf numFmtId="8" fontId="9" fillId="2" borderId="3" xfId="0" applyNumberFormat="1" applyFont="1" applyFill="1" applyBorder="1" applyAlignment="1">
      <alignment vertical="center" wrapText="1"/>
    </xf>
    <xf numFmtId="8" fontId="10" fillId="2" borderId="3" xfId="0" applyNumberFormat="1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8" fontId="9" fillId="2" borderId="3" xfId="0" applyNumberFormat="1" applyFont="1" applyFill="1" applyBorder="1" applyAlignment="1">
      <alignment vertical="center" wrapText="1"/>
    </xf>
    <xf numFmtId="8" fontId="9" fillId="2" borderId="10" xfId="0" applyNumberFormat="1" applyFont="1" applyFill="1" applyBorder="1" applyAlignment="1">
      <alignment vertical="center" wrapText="1"/>
    </xf>
    <xf numFmtId="0" fontId="12" fillId="2" borderId="6" xfId="2" applyFill="1" applyBorder="1" applyAlignment="1">
      <alignment vertical="center" wrapText="1"/>
    </xf>
    <xf numFmtId="0" fontId="12" fillId="2" borderId="7" xfId="2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14" fontId="9" fillId="2" borderId="8" xfId="0" applyNumberFormat="1" applyFont="1" applyFill="1" applyBorder="1" applyAlignment="1">
      <alignment vertical="center" wrapText="1"/>
    </xf>
    <xf numFmtId="14" fontId="9" fillId="2" borderId="9" xfId="0" applyNumberFormat="1" applyFont="1" applyFill="1" applyBorder="1" applyAlignment="1">
      <alignment vertical="center" wrapText="1"/>
    </xf>
    <xf numFmtId="8" fontId="10" fillId="2" borderId="8" xfId="0" applyNumberFormat="1" applyFont="1" applyFill="1" applyBorder="1" applyAlignment="1">
      <alignment vertical="center" wrapText="1"/>
    </xf>
    <xf numFmtId="8" fontId="10" fillId="2" borderId="9" xfId="0" applyNumberFormat="1" applyFont="1" applyFill="1" applyBorder="1" applyAlignment="1">
      <alignment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elcocommunitycu.financialhost.org/" TargetMode="External"/><Relationship Id="rId2" Type="http://schemas.openxmlformats.org/officeDocument/2006/relationships/hyperlink" Target="https://telcocommunitycu.financialhost.org/" TargetMode="External"/><Relationship Id="rId1" Type="http://schemas.openxmlformats.org/officeDocument/2006/relationships/hyperlink" Target="https://telcocommunitycu.financialhost.org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telcocommunitycu.financialhost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336AD-1C78-414F-A76F-EDE6E4DC1EB2}">
  <dimension ref="A2:H41"/>
  <sheetViews>
    <sheetView tabSelected="1" workbookViewId="0">
      <selection activeCell="F14" sqref="F14"/>
    </sheetView>
  </sheetViews>
  <sheetFormatPr defaultRowHeight="14.25"/>
  <cols>
    <col min="3" max="3" width="17.75" customWidth="1"/>
    <col min="4" max="4" width="12.875" customWidth="1"/>
    <col min="5" max="5" width="10.625" bestFit="1" customWidth="1"/>
    <col min="6" max="6" width="13.125" customWidth="1"/>
  </cols>
  <sheetData>
    <row r="2" spans="1:8" ht="21">
      <c r="A2" s="26" t="s">
        <v>0</v>
      </c>
      <c r="B2" s="26"/>
      <c r="C2" s="26"/>
      <c r="D2" s="26"/>
      <c r="E2" s="26"/>
      <c r="F2" s="26"/>
    </row>
    <row r="3" spans="1:8" ht="18.75">
      <c r="A3" s="27" t="s">
        <v>8</v>
      </c>
      <c r="B3" s="27"/>
      <c r="C3" s="27"/>
      <c r="D3" s="27"/>
      <c r="E3" s="27"/>
      <c r="F3" s="27"/>
    </row>
    <row r="5" spans="1:8" ht="15">
      <c r="A5" s="1" t="s">
        <v>1</v>
      </c>
      <c r="F5" s="2">
        <v>80</v>
      </c>
      <c r="H5" s="1"/>
    </row>
    <row r="6" spans="1:8">
      <c r="F6" s="2"/>
    </row>
    <row r="7" spans="1:8" ht="15">
      <c r="A7" s="1" t="s">
        <v>2</v>
      </c>
      <c r="F7" s="3">
        <v>379.5</v>
      </c>
    </row>
    <row r="8" spans="1:8">
      <c r="F8" s="2"/>
    </row>
    <row r="9" spans="1:8" ht="15.75" thickBot="1">
      <c r="A9" s="4" t="s">
        <v>3</v>
      </c>
      <c r="B9" s="4"/>
      <c r="C9" s="4"/>
      <c r="D9" s="4"/>
      <c r="E9" s="4"/>
      <c r="F9" s="5">
        <f>F5-F7</f>
        <v>-299.5</v>
      </c>
    </row>
    <row r="10" spans="1:8" ht="15" thickTop="1">
      <c r="F10" s="2"/>
    </row>
    <row r="11" spans="1:8">
      <c r="F11" s="2"/>
    </row>
    <row r="12" spans="1:8" ht="15">
      <c r="A12" s="1" t="s">
        <v>4</v>
      </c>
      <c r="F12" s="2">
        <v>9</v>
      </c>
    </row>
    <row r="13" spans="1:8" ht="15">
      <c r="A13" s="1" t="s">
        <v>5</v>
      </c>
      <c r="F13" s="2">
        <v>59.93</v>
      </c>
    </row>
    <row r="14" spans="1:8">
      <c r="F14" s="2">
        <v>0</v>
      </c>
    </row>
    <row r="15" spans="1:8" ht="15.75" thickBot="1">
      <c r="A15" s="4" t="s">
        <v>6</v>
      </c>
      <c r="B15" s="4"/>
      <c r="C15" s="4"/>
      <c r="D15" s="4"/>
      <c r="E15" s="4"/>
      <c r="F15" s="5">
        <f>SUM(F12:F14)</f>
        <v>68.930000000000007</v>
      </c>
    </row>
    <row r="16" spans="1:8" ht="15" thickTop="1">
      <c r="F16" s="2"/>
    </row>
    <row r="17" spans="1:6">
      <c r="F17" s="2"/>
    </row>
    <row r="18" spans="1:6">
      <c r="F18" s="2"/>
    </row>
    <row r="19" spans="1:6" ht="15">
      <c r="A19" s="4" t="s">
        <v>7</v>
      </c>
      <c r="B19" s="4"/>
      <c r="F19" s="2"/>
    </row>
    <row r="20" spans="1:6" ht="6.75" customHeight="1">
      <c r="F20" s="2"/>
    </row>
    <row r="21" spans="1:6" ht="15">
      <c r="A21" s="1" t="s">
        <v>15</v>
      </c>
      <c r="D21" s="6">
        <v>213.5</v>
      </c>
      <c r="F21" s="2"/>
    </row>
    <row r="22" spans="1:6" ht="15">
      <c r="A22" s="1" t="s">
        <v>16</v>
      </c>
      <c r="D22" s="6">
        <v>150</v>
      </c>
      <c r="F22" s="2"/>
    </row>
    <row r="23" spans="1:6" ht="15">
      <c r="A23" s="1" t="s">
        <v>17</v>
      </c>
      <c r="D23" s="6">
        <v>16</v>
      </c>
      <c r="F23" s="2"/>
    </row>
    <row r="24" spans="1:6" ht="15">
      <c r="A24" s="1"/>
      <c r="D24" s="7">
        <v>0</v>
      </c>
      <c r="F24" s="2"/>
    </row>
    <row r="25" spans="1:6" ht="15" thickBot="1">
      <c r="D25" s="8">
        <f>SUM(D21:D24)</f>
        <v>379.5</v>
      </c>
    </row>
    <row r="26" spans="1:6" ht="15" thickTop="1"/>
    <row r="29" spans="1:6" ht="15">
      <c r="A29" s="4"/>
      <c r="C29" s="9"/>
    </row>
    <row r="30" spans="1:6" ht="15">
      <c r="A30" s="1"/>
      <c r="C30" s="9"/>
      <c r="D30" s="9"/>
    </row>
    <row r="31" spans="1:6" ht="15">
      <c r="A31" s="1"/>
      <c r="C31" s="9"/>
      <c r="D31" s="9"/>
    </row>
    <row r="32" spans="1:6" ht="17.25">
      <c r="A32" s="1"/>
      <c r="C32" s="10"/>
      <c r="D32" s="9"/>
    </row>
    <row r="33" spans="1:6" ht="15">
      <c r="A33" s="1"/>
      <c r="C33" s="9"/>
      <c r="D33" s="9"/>
    </row>
    <row r="34" spans="1:6">
      <c r="D34" s="9"/>
    </row>
    <row r="38" spans="1:6">
      <c r="E38" s="11"/>
      <c r="F38" s="11"/>
    </row>
    <row r="39" spans="1:6">
      <c r="D39" s="11"/>
      <c r="E39" s="12"/>
      <c r="F39" s="13"/>
    </row>
    <row r="40" spans="1:6">
      <c r="D40" s="11"/>
      <c r="E40" s="14"/>
      <c r="F40" s="13"/>
    </row>
    <row r="41" spans="1:6">
      <c r="D41" s="11"/>
      <c r="E41" s="14"/>
      <c r="F41" s="13"/>
    </row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E7783-B56B-4E54-91CB-7DAB1E4B40EC}">
  <dimension ref="A2:G8"/>
  <sheetViews>
    <sheetView workbookViewId="0">
      <selection activeCell="K5" sqref="K5"/>
    </sheetView>
  </sheetViews>
  <sheetFormatPr defaultRowHeight="14.25"/>
  <cols>
    <col min="1" max="1" width="18.25" customWidth="1"/>
    <col min="2" max="2" width="17.75" customWidth="1"/>
    <col min="3" max="3" width="18.125" customWidth="1"/>
    <col min="4" max="4" width="18" customWidth="1"/>
    <col min="5" max="5" width="17.625" customWidth="1"/>
    <col min="6" max="6" width="19.375" customWidth="1"/>
    <col min="7" max="7" width="17.25" customWidth="1"/>
  </cols>
  <sheetData>
    <row r="2" spans="1:7" ht="15" thickBot="1"/>
    <row r="3" spans="1:7" ht="18" thickBot="1">
      <c r="C3" s="15">
        <v>45986</v>
      </c>
      <c r="D3" s="16" t="s">
        <v>9</v>
      </c>
      <c r="E3" s="16">
        <v>35</v>
      </c>
      <c r="F3" s="17">
        <v>-213.5</v>
      </c>
      <c r="G3" s="18">
        <v>59.93</v>
      </c>
    </row>
    <row r="4" spans="1:7" ht="18" thickBot="1">
      <c r="A4" s="19"/>
      <c r="B4" s="20"/>
      <c r="C4" s="21">
        <v>45986</v>
      </c>
      <c r="D4" s="20" t="s">
        <v>10</v>
      </c>
      <c r="E4" s="20"/>
      <c r="F4" s="22">
        <v>80</v>
      </c>
      <c r="G4" s="23">
        <v>273.43</v>
      </c>
    </row>
    <row r="5" spans="1:7" ht="18" thickBot="1">
      <c r="A5" s="19"/>
      <c r="B5" s="20"/>
      <c r="C5" s="21">
        <v>45985</v>
      </c>
      <c r="D5" s="20" t="s">
        <v>11</v>
      </c>
      <c r="E5" s="20">
        <v>28</v>
      </c>
      <c r="F5" s="24">
        <v>-150</v>
      </c>
      <c r="G5" s="23">
        <v>193.43</v>
      </c>
    </row>
    <row r="6" spans="1:7" ht="34.5">
      <c r="A6" s="30"/>
      <c r="B6" s="32"/>
      <c r="C6" s="34">
        <v>45985</v>
      </c>
      <c r="D6" s="20" t="s">
        <v>12</v>
      </c>
      <c r="E6" s="32"/>
      <c r="F6" s="36">
        <v>-16</v>
      </c>
      <c r="G6" s="28">
        <v>343.43</v>
      </c>
    </row>
    <row r="7" spans="1:7" ht="104.25" thickBot="1">
      <c r="A7" s="31"/>
      <c r="B7" s="33"/>
      <c r="C7" s="35"/>
      <c r="D7" s="25" t="s">
        <v>13</v>
      </c>
      <c r="E7" s="33"/>
      <c r="F7" s="37"/>
      <c r="G7" s="29"/>
    </row>
    <row r="8" spans="1:7" ht="51.75">
      <c r="A8" s="19"/>
      <c r="B8" s="20"/>
      <c r="C8" s="21">
        <v>45984</v>
      </c>
      <c r="D8" s="20" t="s">
        <v>14</v>
      </c>
      <c r="E8" s="20"/>
      <c r="F8" s="24">
        <v>-10</v>
      </c>
      <c r="G8" s="23">
        <v>359.43</v>
      </c>
    </row>
  </sheetData>
  <mergeCells count="6">
    <mergeCell ref="G6:G7"/>
    <mergeCell ref="A6:A7"/>
    <mergeCell ref="B6:B7"/>
    <mergeCell ref="C6:C7"/>
    <mergeCell ref="E6:E7"/>
    <mergeCell ref="F6:F7"/>
  </mergeCells>
  <hyperlinks>
    <hyperlink ref="A4" r:id="rId1" display="https://telcocommunitycu.financialhost.org/" xr:uid="{10EF7806-8292-4FEA-82EE-DBC423D268AE}"/>
    <hyperlink ref="A5" r:id="rId2" display="https://telcocommunitycu.financialhost.org/" xr:uid="{F3CA5220-1CB0-4CE9-BBDB-A18FE4DD45FB}"/>
    <hyperlink ref="A6" r:id="rId3" display="https://telcocommunitycu.financialhost.org/" xr:uid="{DCD56C94-1CC3-407F-B5E6-5ED59D4CC851}"/>
    <hyperlink ref="A8" r:id="rId4" display="https://telcocommunitycu.financialhost.org/" xr:uid="{FF0E150C-0AE6-435F-A8D9-22299D9FC0D9}"/>
  </hyperlinks>
  <pageMargins left="0.7" right="0.7" top="0.75" bottom="0.75" header="0.3" footer="0.3"/>
  <pageSetup scale="9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 Mountain POA</dc:creator>
  <cp:lastModifiedBy>Wanda Merical</cp:lastModifiedBy>
  <cp:lastPrinted>2025-12-02T17:31:18Z</cp:lastPrinted>
  <dcterms:created xsi:type="dcterms:W3CDTF">2025-12-02T17:01:20Z</dcterms:created>
  <dcterms:modified xsi:type="dcterms:W3CDTF">2026-01-24T15:59:35Z</dcterms:modified>
</cp:coreProperties>
</file>